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xAssist\OneDrive - Tax Assist\2025\"/>
    </mc:Choice>
  </mc:AlternateContent>
  <xr:revisionPtr revIDLastSave="0" documentId="13_ncr:1_{D67A77D4-25F8-4A24-8C17-5ABCF84755D7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Rental Income - Full Property" sheetId="1" r:id="rId1"/>
    <sheet name="Rental Income - Cottage" sheetId="2" r:id="rId2"/>
    <sheet name="Rental Income - COP or Shar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N29" i="4" s="1"/>
  <c r="N13" i="4"/>
  <c r="N24" i="4"/>
  <c r="N23" i="4"/>
  <c r="N22" i="4"/>
  <c r="N21" i="4"/>
  <c r="N20" i="4"/>
  <c r="N19" i="4"/>
  <c r="N18" i="4"/>
  <c r="N17" i="4"/>
  <c r="N16" i="4"/>
  <c r="N15" i="4"/>
  <c r="N14" i="4"/>
  <c r="N21" i="2"/>
  <c r="N22" i="2"/>
  <c r="N23" i="2"/>
  <c r="N24" i="2"/>
  <c r="N14" i="2"/>
  <c r="N15" i="2"/>
  <c r="N16" i="2"/>
  <c r="N17" i="2"/>
  <c r="N18" i="2"/>
  <c r="N19" i="2"/>
  <c r="N20" i="2"/>
  <c r="N31" i="1"/>
  <c r="N33" i="2"/>
  <c r="N13" i="2"/>
  <c r="N10" i="2"/>
  <c r="N29" i="2" s="1"/>
  <c r="N10" i="1"/>
  <c r="N14" i="1"/>
  <c r="N15" i="1"/>
  <c r="N16" i="1"/>
  <c r="N17" i="1"/>
  <c r="N18" i="1"/>
  <c r="N20" i="1"/>
  <c r="N13" i="1"/>
  <c r="N25" i="4" l="1"/>
  <c r="N30" i="4" s="1"/>
  <c r="N32" i="4" s="1"/>
  <c r="N25" i="2"/>
  <c r="N30" i="2" s="1"/>
  <c r="N34" i="2" s="1"/>
  <c r="N35" i="2" s="1"/>
  <c r="N19" i="1"/>
  <c r="N22" i="1"/>
  <c r="N29" i="1"/>
  <c r="N25" i="1" l="1"/>
  <c r="N30" i="1" s="1"/>
</calcChain>
</file>

<file path=xl/sharedStrings.xml><?xml version="1.0" encoding="utf-8"?>
<sst xmlns="http://schemas.openxmlformats.org/spreadsheetml/2006/main" count="77" uniqueCount="33">
  <si>
    <t>Description</t>
  </si>
  <si>
    <t>TOTAL</t>
  </si>
  <si>
    <t>Accounting Fees</t>
  </si>
  <si>
    <t>Administration Cost</t>
  </si>
  <si>
    <t>Bank Charges</t>
  </si>
  <si>
    <t>Electricity Rates &amp; Taxes</t>
  </si>
  <si>
    <t>Interest / Finance Charges</t>
  </si>
  <si>
    <t>Repairs / maintenance</t>
  </si>
  <si>
    <t>Total Expenses:</t>
  </si>
  <si>
    <t>Total Rental Income:</t>
  </si>
  <si>
    <t>Total Income</t>
  </si>
  <si>
    <t>Total Expenses</t>
  </si>
  <si>
    <t>Property Address:</t>
  </si>
  <si>
    <t>Net Profit / Loss</t>
  </si>
  <si>
    <t>Taxpayer Ref No:</t>
  </si>
  <si>
    <t>TaxPayer Name:</t>
  </si>
  <si>
    <t>SARS Unique Identifier:</t>
  </si>
  <si>
    <t>Agency Fees</t>
  </si>
  <si>
    <t>Bad Debts</t>
  </si>
  <si>
    <t>Depreciation</t>
  </si>
  <si>
    <t>Insurance</t>
  </si>
  <si>
    <t>Levies Paid</t>
  </si>
  <si>
    <t>Total Property Size m2</t>
  </si>
  <si>
    <t>Cottage Size m2</t>
  </si>
  <si>
    <t>Percentage Claim</t>
  </si>
  <si>
    <t>Expenses In related to Cottage</t>
  </si>
  <si>
    <t>Other - Bond Service Charge</t>
  </si>
  <si>
    <t>Other</t>
  </si>
  <si>
    <t>Owner Percentage</t>
  </si>
  <si>
    <t>Interest / Finance Charges (Bond Tax Certificate)</t>
  </si>
  <si>
    <t>Rental Income and Expenditure 2025 Tax Year - Full Property</t>
  </si>
  <si>
    <t>Rental Income and Expenditure 2025 Tax Year (Cottage or Room)</t>
  </si>
  <si>
    <t>Rental Income and Expenditure 2025 Tax Year (COP or Shared Property)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</si>
</sst>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R&quot;\ * #,##0.00_ ;_ &quot;R&quot;\ * \-#,##0.00_ ;_ &quot;R&quot;\ * &quot;-&quot;??_ ;_ @_ "/>
    <numFmt numFmtId="165" formatCode="_ [$R-1C09]\ * #,##0.00_ ;_ [$R-1C09]\ * \-#,##0.00_ ;_ [$R-1C09]\ * &quot;-&quot;??_ ;_ @_ "/>
    <numFmt numFmtId="166" formatCode="#,##0_ ;\-#,##0\ "/>
    <numFmt numFmtId="167" formatCode="_-[$R-1C09]* #,##0_-;\-[$R-1C09]* #,##0_-;_-[$R-1C09]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</font>
    <font>
      <sz val="11"/>
      <name val="Calibri"/>
      <family val="2"/>
    </font>
    <font>
      <b/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4" xfId="0" applyFont="1" applyBorder="1"/>
    <xf numFmtId="165" fontId="0" fillId="0" borderId="5" xfId="1" applyNumberFormat="1" applyFont="1" applyBorder="1"/>
    <xf numFmtId="165" fontId="0" fillId="0" borderId="6" xfId="0" applyNumberFormat="1" applyBorder="1"/>
    <xf numFmtId="165" fontId="0" fillId="0" borderId="7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0" borderId="0" xfId="0" quotePrefix="1"/>
    <xf numFmtId="0" fontId="2" fillId="0" borderId="0" xfId="0" applyFont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165" fontId="0" fillId="0" borderId="18" xfId="1" applyNumberFormat="1" applyFont="1" applyBorder="1"/>
    <xf numFmtId="165" fontId="0" fillId="0" borderId="0" xfId="0" applyNumberFormat="1"/>
    <xf numFmtId="165" fontId="0" fillId="0" borderId="11" xfId="0" applyNumberFormat="1" applyBorder="1"/>
    <xf numFmtId="0" fontId="3" fillId="0" borderId="0" xfId="0" applyFont="1"/>
    <xf numFmtId="17" fontId="3" fillId="0" borderId="0" xfId="0" applyNumberFormat="1" applyFont="1" applyAlignment="1">
      <alignment horizontal="center"/>
    </xf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9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5" fontId="5" fillId="0" borderId="6" xfId="0" applyNumberFormat="1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quotePrefix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7" fillId="0" borderId="23" xfId="0" applyFont="1" applyBorder="1"/>
    <xf numFmtId="166" fontId="8" fillId="0" borderId="3" xfId="0" applyNumberFormat="1" applyFont="1" applyBorder="1" applyAlignment="1">
      <alignment horizontal="center"/>
    </xf>
    <xf numFmtId="9" fontId="8" fillId="0" borderId="3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>
      <selection activeCell="A7" sqref="A7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29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1"/>
      <c r="C4" s="41"/>
      <c r="D4" s="41"/>
      <c r="E4" s="41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23.25" customHeight="1" x14ac:dyDescent="0.3">
      <c r="A6" s="11" t="s">
        <v>16</v>
      </c>
      <c r="B6" s="41"/>
      <c r="C6" s="41"/>
      <c r="D6" s="41"/>
      <c r="E6" s="41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45352</v>
      </c>
      <c r="C9" s="9">
        <v>45383</v>
      </c>
      <c r="D9" s="9">
        <v>45413</v>
      </c>
      <c r="E9" s="9">
        <v>45444</v>
      </c>
      <c r="F9" s="9">
        <v>45474</v>
      </c>
      <c r="G9" s="9">
        <v>45505</v>
      </c>
      <c r="H9" s="9">
        <v>45536</v>
      </c>
      <c r="I9" s="9">
        <v>45566</v>
      </c>
      <c r="J9" s="9">
        <v>45597</v>
      </c>
      <c r="K9" s="9">
        <v>45627</v>
      </c>
      <c r="L9" s="9">
        <v>45658</v>
      </c>
      <c r="M9" s="9">
        <v>45689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2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4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4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4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4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4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/>
    </row>
    <row r="22" spans="1:14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4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25">
        <v>0</v>
      </c>
    </row>
    <row r="24" spans="1:14" ht="15" thickBot="1" x14ac:dyDescent="0.35">
      <c r="A24" s="21" t="s">
        <v>27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x14ac:dyDescent="0.3">
      <c r="A25" s="32" t="s">
        <v>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N25" s="38">
        <f>SUM(N13:N24)</f>
        <v>0</v>
      </c>
    </row>
    <row r="26" spans="1:14" ht="15" thickBot="1" x14ac:dyDescent="0.3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9"/>
    </row>
    <row r="28" spans="1:14" ht="15" thickBot="1" x14ac:dyDescent="0.35"/>
    <row r="29" spans="1:14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26" t="s">
        <v>10</v>
      </c>
      <c r="L29" s="27"/>
      <c r="M29" s="28"/>
      <c r="N29" s="24">
        <f>N10</f>
        <v>0</v>
      </c>
    </row>
    <row r="30" spans="1:14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26" t="s">
        <v>11</v>
      </c>
      <c r="L30" s="27"/>
      <c r="M30" s="28"/>
      <c r="N30" s="23">
        <f>N25</f>
        <v>0</v>
      </c>
    </row>
    <row r="31" spans="1:14" ht="15" thickBot="1" x14ac:dyDescent="0.35">
      <c r="K31" s="26" t="s">
        <v>13</v>
      </c>
      <c r="L31" s="27"/>
      <c r="M31" s="28"/>
      <c r="N31" s="23">
        <f>N29-N30</f>
        <v>0</v>
      </c>
    </row>
  </sheetData>
  <sortState xmlns:xlrd2="http://schemas.microsoft.com/office/spreadsheetml/2017/richdata2" ref="A13:N24">
    <sortCondition ref="A13:A24"/>
  </sortState>
  <mergeCells count="10">
    <mergeCell ref="K31:M31"/>
    <mergeCell ref="K29:M29"/>
    <mergeCell ref="K30:M30"/>
    <mergeCell ref="A1:N1"/>
    <mergeCell ref="A25:M26"/>
    <mergeCell ref="N25:N26"/>
    <mergeCell ref="B3:E3"/>
    <mergeCell ref="B5:N5"/>
    <mergeCell ref="B4:E4"/>
    <mergeCell ref="B6:E6"/>
  </mergeCells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E833-6BD0-418B-8DA6-7F54BB39897C}">
  <sheetPr>
    <pageSetUpPr fitToPage="1"/>
  </sheetPr>
  <dimension ref="A1:O35"/>
  <sheetViews>
    <sheetView topLeftCell="A11" zoomScaleNormal="100" workbookViewId="0">
      <selection activeCell="O32" sqref="O32"/>
    </sheetView>
  </sheetViews>
  <sheetFormatPr defaultRowHeight="14.4" x14ac:dyDescent="0.3"/>
  <cols>
    <col min="1" max="1" width="42.21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42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1"/>
      <c r="C4" s="41"/>
      <c r="D4" s="41"/>
      <c r="E4" s="41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23.25" customHeight="1" x14ac:dyDescent="0.3">
      <c r="A6" s="11" t="s">
        <v>16</v>
      </c>
      <c r="B6" s="41"/>
      <c r="C6" s="41"/>
      <c r="D6" s="41"/>
      <c r="E6" s="41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45352</v>
      </c>
      <c r="C9" s="9">
        <v>45383</v>
      </c>
      <c r="D9" s="9">
        <v>45413</v>
      </c>
      <c r="E9" s="9">
        <v>45444</v>
      </c>
      <c r="F9" s="9">
        <v>45474</v>
      </c>
      <c r="G9" s="9">
        <v>45505</v>
      </c>
      <c r="H9" s="9">
        <v>45536</v>
      </c>
      <c r="I9" s="9">
        <v>45566</v>
      </c>
      <c r="J9" s="9">
        <v>45597</v>
      </c>
      <c r="K9" s="9">
        <v>45627</v>
      </c>
      <c r="L9" s="9">
        <v>45658</v>
      </c>
      <c r="M9" s="9">
        <v>45689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4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29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3"/>
    </row>
    <row r="24" spans="1:15" ht="15" thickBot="1" x14ac:dyDescent="0.35">
      <c r="A24" s="21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f t="shared" si="0"/>
        <v>0</v>
      </c>
    </row>
    <row r="25" spans="1:15" x14ac:dyDescent="0.3">
      <c r="A25" s="32" t="s">
        <v>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N25" s="38">
        <f>SUM(N13:N24)</f>
        <v>0</v>
      </c>
    </row>
    <row r="26" spans="1:15" ht="15" thickBot="1" x14ac:dyDescent="0.3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9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26" t="s">
        <v>10</v>
      </c>
      <c r="L29" s="27"/>
      <c r="M29" s="28"/>
      <c r="N29" s="24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26" t="s">
        <v>11</v>
      </c>
      <c r="L30" s="27"/>
      <c r="M30" s="28"/>
      <c r="N30" s="23">
        <f>N25</f>
        <v>0</v>
      </c>
    </row>
    <row r="31" spans="1:15" ht="15" thickBot="1" x14ac:dyDescent="0.35">
      <c r="K31" s="26" t="s">
        <v>22</v>
      </c>
      <c r="L31" s="27"/>
      <c r="M31" s="28"/>
      <c r="N31" s="44">
        <v>250</v>
      </c>
    </row>
    <row r="32" spans="1:15" ht="15" thickBot="1" x14ac:dyDescent="0.35">
      <c r="K32" s="26" t="s">
        <v>23</v>
      </c>
      <c r="L32" s="27"/>
      <c r="M32" s="28"/>
      <c r="N32" s="44">
        <v>50</v>
      </c>
    </row>
    <row r="33" spans="1:14" ht="15" thickBot="1" x14ac:dyDescent="0.35">
      <c r="A33" s="7"/>
      <c r="K33" s="26" t="s">
        <v>24</v>
      </c>
      <c r="L33" s="27"/>
      <c r="M33" s="28"/>
      <c r="N33" s="22">
        <f>N32/N31</f>
        <v>0.2</v>
      </c>
    </row>
    <row r="34" spans="1:14" ht="15" thickBot="1" x14ac:dyDescent="0.35">
      <c r="K34" s="26" t="s">
        <v>25</v>
      </c>
      <c r="L34" s="27"/>
      <c r="M34" s="28"/>
      <c r="N34" s="23">
        <f>N30*N33+O23</f>
        <v>0</v>
      </c>
    </row>
    <row r="35" spans="1:14" ht="15" thickBot="1" x14ac:dyDescent="0.35">
      <c r="K35" s="26" t="s">
        <v>13</v>
      </c>
      <c r="L35" s="27"/>
      <c r="M35" s="28"/>
      <c r="N35" s="23">
        <f>N29-N34</f>
        <v>0</v>
      </c>
    </row>
  </sheetData>
  <mergeCells count="14">
    <mergeCell ref="K35:M35"/>
    <mergeCell ref="K29:M29"/>
    <mergeCell ref="K30:M30"/>
    <mergeCell ref="K31:M31"/>
    <mergeCell ref="K32:M32"/>
    <mergeCell ref="K33:M33"/>
    <mergeCell ref="K34:M34"/>
    <mergeCell ref="A25:M26"/>
    <mergeCell ref="N25:N26"/>
    <mergeCell ref="A1:N1"/>
    <mergeCell ref="B3:E3"/>
    <mergeCell ref="B4:E4"/>
    <mergeCell ref="B5:N5"/>
    <mergeCell ref="B6:E6"/>
  </mergeCells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A173-C94A-4255-9FF0-C239418C9D8E}">
  <sheetPr>
    <pageSetUpPr fitToPage="1"/>
  </sheetPr>
  <dimension ref="A1:O32"/>
  <sheetViews>
    <sheetView topLeftCell="A11" zoomScaleNormal="100" workbookViewId="0">
      <selection activeCell="N31" sqref="N31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40"/>
      <c r="C3" s="40"/>
      <c r="D3" s="40"/>
      <c r="E3" s="40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1"/>
      <c r="C4" s="41"/>
      <c r="D4" s="41"/>
      <c r="E4" s="41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23.25" customHeight="1" x14ac:dyDescent="0.3">
      <c r="A6" s="11" t="s">
        <v>16</v>
      </c>
      <c r="B6" s="41"/>
      <c r="C6" s="41"/>
      <c r="D6" s="41"/>
      <c r="E6" s="41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45352</v>
      </c>
      <c r="C9" s="9">
        <v>45383</v>
      </c>
      <c r="D9" s="9">
        <v>45413</v>
      </c>
      <c r="E9" s="9">
        <v>45444</v>
      </c>
      <c r="F9" s="9">
        <v>45474</v>
      </c>
      <c r="G9" s="9">
        <v>45505</v>
      </c>
      <c r="H9" s="9">
        <v>45536</v>
      </c>
      <c r="I9" s="9">
        <v>45566</v>
      </c>
      <c r="J9" s="9">
        <v>45597</v>
      </c>
      <c r="K9" s="9">
        <v>45627</v>
      </c>
      <c r="L9" s="9">
        <v>45658</v>
      </c>
      <c r="M9" s="9">
        <v>45689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4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3"/>
    </row>
    <row r="24" spans="1:15" ht="15" thickBot="1" x14ac:dyDescent="0.35">
      <c r="A24" s="21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f t="shared" si="0"/>
        <v>0</v>
      </c>
    </row>
    <row r="25" spans="1:15" x14ac:dyDescent="0.3">
      <c r="A25" s="32" t="s">
        <v>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N25" s="38">
        <f>SUM(N13:N24)</f>
        <v>0</v>
      </c>
    </row>
    <row r="26" spans="1:15" ht="15" thickBot="1" x14ac:dyDescent="0.3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9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26" t="s">
        <v>10</v>
      </c>
      <c r="L29" s="27"/>
      <c r="M29" s="28"/>
      <c r="N29" s="24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26" t="s">
        <v>11</v>
      </c>
      <c r="L30" s="27"/>
      <c r="M30" s="28"/>
      <c r="N30" s="23">
        <f>N25</f>
        <v>0</v>
      </c>
    </row>
    <row r="31" spans="1:15" ht="15" thickBot="1" x14ac:dyDescent="0.35">
      <c r="K31" s="26" t="s">
        <v>28</v>
      </c>
      <c r="L31" s="27"/>
      <c r="M31" s="28"/>
      <c r="N31" s="45">
        <v>0.5</v>
      </c>
    </row>
    <row r="32" spans="1:15" ht="15" thickBot="1" x14ac:dyDescent="0.35">
      <c r="K32" s="26" t="s">
        <v>13</v>
      </c>
      <c r="L32" s="27"/>
      <c r="M32" s="28"/>
      <c r="N32" s="23">
        <f>(N29-N30)*N31</f>
        <v>0</v>
      </c>
    </row>
  </sheetData>
  <mergeCells count="11">
    <mergeCell ref="K32:M32"/>
    <mergeCell ref="K29:M29"/>
    <mergeCell ref="K30:M30"/>
    <mergeCell ref="K31:M31"/>
    <mergeCell ref="A1:N1"/>
    <mergeCell ref="B3:E3"/>
    <mergeCell ref="B4:E4"/>
    <mergeCell ref="B5:N5"/>
    <mergeCell ref="B6:E6"/>
    <mergeCell ref="A25:M26"/>
    <mergeCell ref="N25:N26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Rental Income - Full Property</vt:lpstr>
      <vt:lpstr>Rental Income - Cottage</vt:lpstr>
      <vt:lpstr>Rental Income - COP or Shared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HPG6</dc:creator>
  <cp:lastModifiedBy>TaxAssist</cp:lastModifiedBy>
  <cp:lastPrinted>2015-06-24T13:46:14Z</cp:lastPrinted>
  <dcterms:created xsi:type="dcterms:W3CDTF">2014-11-04T08:23:03Z</dcterms:created>
  <dcterms:modified xsi:type="dcterms:W3CDTF">2024-05-13T09:45:55Z</dcterms:modified>
</cp:coreProperties>
</file>